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sulenza e Assistenza Qualificata\2026\Supporti per attività di consulenza\"/>
    </mc:Choice>
  </mc:AlternateContent>
  <xr:revisionPtr revIDLastSave="0" documentId="13_ncr:1_{B0999082-B6D3-4884-AA95-D1ADDB01C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2" l="1"/>
  <c r="F82" i="2"/>
  <c r="C82" i="2"/>
  <c r="B82" i="2"/>
  <c r="G79" i="2"/>
  <c r="F79" i="2"/>
  <c r="C79" i="2"/>
  <c r="B79" i="2"/>
  <c r="G77" i="2"/>
  <c r="F77" i="2"/>
  <c r="G74" i="2"/>
  <c r="F74" i="2"/>
  <c r="G68" i="2"/>
  <c r="F68" i="2"/>
  <c r="G63" i="2"/>
  <c r="F63" i="2"/>
  <c r="C63" i="2"/>
  <c r="G65" i="2" s="1"/>
  <c r="G70" i="2" s="1"/>
  <c r="B63" i="2"/>
  <c r="F65" i="2" s="1"/>
  <c r="F70" i="2" s="1"/>
  <c r="G58" i="2"/>
  <c r="F58" i="2"/>
  <c r="C58" i="2"/>
  <c r="B58" i="2"/>
  <c r="G50" i="2"/>
  <c r="F50" i="2"/>
  <c r="C50" i="2"/>
  <c r="B50" i="2"/>
  <c r="G41" i="2"/>
  <c r="G42" i="2" s="1"/>
  <c r="F41" i="2"/>
  <c r="F42" i="2" s="1"/>
  <c r="C41" i="2"/>
  <c r="B41" i="2"/>
  <c r="G32" i="2"/>
  <c r="F32" i="2"/>
  <c r="C32" i="2"/>
  <c r="G33" i="2" s="1"/>
  <c r="B32" i="2"/>
  <c r="F33" i="2" s="1"/>
  <c r="G25" i="2"/>
  <c r="G26" i="2" s="1"/>
  <c r="F25" i="2"/>
  <c r="F26" i="2" s="1"/>
  <c r="C25" i="2"/>
  <c r="B25" i="2"/>
  <c r="G15" i="2"/>
  <c r="G52" i="2" s="1"/>
  <c r="G53" i="2" s="1"/>
  <c r="G55" i="2" s="1"/>
  <c r="G69" i="2" s="1"/>
  <c r="G71" i="2" s="1"/>
  <c r="F15" i="2"/>
  <c r="F52" i="2" s="1"/>
  <c r="F53" i="2" s="1"/>
  <c r="F55" i="2" s="1"/>
  <c r="F69" i="2" s="1"/>
  <c r="F71" i="2" s="1"/>
  <c r="C15" i="2"/>
  <c r="C52" i="2" s="1"/>
  <c r="B15" i="2"/>
  <c r="B52" i="2" s="1"/>
  <c r="G3" i="2"/>
  <c r="F3" i="2"/>
  <c r="F16" i="2" l="1"/>
  <c r="G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</author>
  </authors>
  <commentList>
    <comment ref="A5" authorId="0" shapeId="0" xr:uid="{F7AF783D-68E6-4A04-9D56-056E4153B32E}">
      <text>
        <r>
          <rPr>
            <b/>
            <sz val="9"/>
            <color indexed="81"/>
            <rFont val="Tahoma"/>
            <charset val="1"/>
          </rPr>
          <t>Anna:</t>
        </r>
        <r>
          <rPr>
            <sz val="9"/>
            <color indexed="81"/>
            <rFont val="Tahoma"/>
            <charset val="1"/>
          </rPr>
          <t xml:space="preserve">
• Generi alimentari, vestiario, igiene, 
• Medicinali e presidi sanitari (umani e veterinari)
• Cibo per animali
• Carburante automezzo associativo
• Cancelleria
•Casalinghi e ferramenta
• Materiale di consumo per manutenzioni e pulizia
• Dispositivi di protezione individuale,  indumenti da lavoro, divise
• Attrezzature e macchinari di costo inferiore a € 517 </t>
        </r>
      </text>
    </comment>
    <comment ref="E5" authorId="0" shapeId="0" xr:uid="{CE3836DE-6459-4534-8411-08C80BB1422C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Fondo di costituzione
• Quote associative annuali</t>
        </r>
      </text>
    </comment>
    <comment ref="A6" authorId="0" shapeId="0" xr:uid="{D6324054-DF30-4106-9530-E7DDF5A6B4AB}">
      <text>
        <r>
          <rPr>
            <b/>
            <sz val="9"/>
            <color indexed="81"/>
            <rFont val="Tahoma"/>
            <charset val="1"/>
          </rPr>
          <t>Anna:</t>
        </r>
        <r>
          <rPr>
            <sz val="9"/>
            <color indexed="81"/>
            <rFont val="Tahoma"/>
            <charset val="1"/>
          </rPr>
          <t xml:space="preserve">
•Utenze telefoniche, elettriche, idriche, gas, condominio
•Pedaggio autostradale per automezzo associativo 
•Manutenzioni, riparazioni e servizi di pulizia 
•Canoni assistenza tecnica
•Servizi tipografici e di elaborazione grafica
•Assicurazioni varie (diverse dalla polizza del volontariato)
•Spese postali e di spedizione
•Spese tenuta conto (costi fissi, commissioni, interessi passivi, imposte)
•Spese accensione fidejussione   </t>
        </r>
      </text>
    </comment>
    <comment ref="E6" authorId="0" shapeId="0" xr:uid="{DD4DDD6B-FB67-4AC5-8381-054D608A2C73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Non applicabile ad ODV ed APS</t>
        </r>
      </text>
    </comment>
    <comment ref="A7" authorId="0" shapeId="0" xr:uid="{77ED867B-C31D-44CD-997E-3E035FC662B8}">
      <text>
        <r>
          <rPr>
            <b/>
            <sz val="9"/>
            <color indexed="81"/>
            <rFont val="Tahoma"/>
            <charset val="1"/>
          </rPr>
          <t>Anna:</t>
        </r>
        <r>
          <rPr>
            <sz val="9"/>
            <color indexed="81"/>
            <rFont val="Tahoma"/>
            <charset val="1"/>
          </rPr>
          <t xml:space="preserve">
• Affitto sede
• Noleggio sale e attrezzature
• Leasing
</t>
        </r>
      </text>
    </comment>
    <comment ref="E7" authorId="0" shapeId="0" xr:uid="{06DD5EEC-B4A3-4992-8B26-15F455FC6E37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Contributi specifici degli associati per la partecipazione alle attività associative (es. corsi, laboratori e simili)  </t>
        </r>
      </text>
    </comment>
    <comment ref="A8" authorId="0" shapeId="0" xr:uid="{7DB3D8F3-D612-4B75-B4AB-74E5773A09A4}">
      <text>
        <r>
          <rPr>
            <b/>
            <sz val="9"/>
            <color indexed="81"/>
            <rFont val="Tahoma"/>
            <charset val="1"/>
          </rPr>
          <t>Anna: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Costo lordo</t>
        </r>
        <r>
          <rPr>
            <sz val="9"/>
            <color indexed="81"/>
            <rFont val="Tahoma"/>
            <charset val="1"/>
          </rPr>
          <t xml:space="preserve"> (comprensivo di INPS, INAIL, IRAP)
• Contratti a tempo determinato
• Contratti a tempo indeterminato
• Contratti di collaborazione coordinata e continuativa</t>
        </r>
      </text>
    </comment>
    <comment ref="E8" authorId="0" shapeId="0" xr:uid="{DAF0E0B9-CB49-4B05-9085-6C4EFDD3517A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Liberalità in denaro da parte di persone fisiche (associati e terzi)</t>
        </r>
      </text>
    </comment>
    <comment ref="A9" authorId="0" shapeId="0" xr:uid="{BB1533D4-1F72-4473-B1E8-3B781B43DDF8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Quote associative a federazioni, affiliazioni
• Abbonamenti a giornali e riviste
• Omaggi e spese di rappresentanza
• vitto
• alloggio
• trasporti
• rimborso chilometrico auto propria
• Erogazione di denaro a sostegno di persone svantaggiate
• Erogazione di denaro a ETS che svolgono attività a sostegno di persone svantaggiate 
</t>
        </r>
      </text>
    </comment>
    <comment ref="E10" authorId="0" shapeId="0" xr:uid="{57C1E338-CBAE-47F0-95D4-0A55160FBAAA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Imprese o altri enti privati</t>
        </r>
      </text>
    </comment>
    <comment ref="E11" authorId="0" shapeId="0" xr:uid="{26658B99-C142-42DE-B512-CBB4662490C7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Cessioni di beni e prestazioni di servizi effettuate nei confronti di soggetti terzi (persone fisiche, enti e imprese)</t>
        </r>
      </text>
    </comment>
    <comment ref="E12" authorId="0" shapeId="0" xr:uid="{B334FAB6-037A-420B-851D-8539B569E881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Sovvenzioni
• Contributi
• Sussidi
• Ausili finanziari 
• Attribuzione di vantaggi economici
• Convenzioni ex art. 56 CTS</t>
        </r>
      </text>
    </comment>
    <comment ref="E13" authorId="0" shapeId="0" xr:uid="{396FFC54-07FB-4723-904D-CB42BA7E009D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Corrispettivi da vendita di beni e servizi
• Entrate da procedimenti ad evidenza pubblica” adottati in base al Codice dei Contratti Pubblici </t>
        </r>
      </text>
    </comment>
    <comment ref="E14" authorId="0" shapeId="0" xr:uid="{7D40A97D-9C6A-4926-A212-3369EE3DCDDD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• Interessi attivi su conto corrente 
• Rimborsi vari</t>
        </r>
      </text>
    </comment>
    <comment ref="A59" authorId="0" shapeId="0" xr:uid="{8E11B3AE-6A11-47B3-88B6-AD690E0EF9F4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Acquisto di immobili e/o beni e strumenti durevoli (destinati ad essere utilizzati per più di un anno) il cui costo  sia superiore almeno a 517 euro</t>
        </r>
        <r>
          <rPr>
            <sz val="9"/>
            <color indexed="81"/>
            <rFont val="Tahoma"/>
            <family val="2"/>
          </rPr>
          <t xml:space="preserve">.                                              </t>
        </r>
        <r>
          <rPr>
            <b/>
            <i/>
            <sz val="9"/>
            <color indexed="81"/>
            <rFont val="Tahoma"/>
            <family val="2"/>
          </rPr>
          <t>Es:</t>
        </r>
        <r>
          <rPr>
            <i/>
            <sz val="9"/>
            <color indexed="81"/>
            <rFont val="Tahoma"/>
            <family val="2"/>
          </rPr>
          <t xml:space="preserve"> automezzi (automobile, pulmino, furgone, camion, ambulanza, mezzo targato di protezione civile), attrezzature di protezione civile (torre faro, pompa, idrovora, impianto radio, drone e simili), attrezzature ed impianti (muletto, sollevatore e ausili per disabili, impianti stereofonici, gazebo etc), arredi (mobili per ufficio, arredi specifici in base all’attività dell’ente) </t>
        </r>
      </text>
    </comment>
    <comment ref="E59" authorId="0" shapeId="0" xr:uid="{6C4550FB-F9B8-4E85-A1C6-C97A1FC22FAC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Vendita di  immobili e/o beni e strumenti durevoli </t>
        </r>
      </text>
    </comment>
    <comment ref="A62" authorId="0" shapeId="0" xr:uid="{F8014BBE-A431-4AA2-86E7-4153C1E13ABB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Finanziamenti e prestiti da istituti di credito e/o associati</t>
        </r>
      </text>
    </comment>
    <comment ref="E62" authorId="0" shapeId="0" xr:uid="{05370A47-18BA-4154-A29A-2B3859513C13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Finanziamenti e prestiti da istituti di credito e/o associati</t>
        </r>
      </text>
    </comment>
  </commentList>
</comments>
</file>

<file path=xl/sharedStrings.xml><?xml version="1.0" encoding="utf-8"?>
<sst xmlns="http://schemas.openxmlformats.org/spreadsheetml/2006/main" count="114" uniqueCount="82">
  <si>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</si>
  <si>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</si>
  <si>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</si>
  <si>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</si>
  <si>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</si>
  <si>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</si>
  <si>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</si>
  <si>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</si>
  <si>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</si>
  <si>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</si>
  <si>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</si>
  <si>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</si>
  <si>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</si>
  <si>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</si>
  <si>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</si>
  <si>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</si>
  <si>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</si>
  <si>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</si>
  <si>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</si>
  <si>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</si>
  <si>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</si>
  <si>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</si>
  <si>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</si>
  <si>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</si>
  <si>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</si>
  <si>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Avanzo/disavanzo attività di interesse generale (+/-)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</si>
  <si>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</si>
  <si>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</si>
  <si>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</si>
  <si>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</si>
  <si>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</si>
  <si>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</si>
  <si>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</si>
  <si>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</si>
  <si>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</si>
  <si>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</si>
  <si>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</si>
  <si>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</si>
  <si>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</si>
  <si>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</si>
  <si>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</si>
  <si>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</si>
  <si>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</si>
  <si>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</si>
  <si>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</si>
  <si>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</si>
  <si>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</si>
  <si>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</si>
  <si>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</si>
  <si>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</si>
  <si>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</si>
  <si>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</si>
  <si>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</si>
  <si>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</si>
  <si>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</si>
  <si>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</si>
  <si>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</si>
  <si>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</si>
  <si>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</si>
  <si>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</si>
  <si>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</si>
  <si>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TOTALE ONERI E COSTI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</si>
  <si>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</si>
  <si>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</si>
  <si>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</si>
  <si>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</si>
  <si>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</si>
  <si>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</si>
  <si>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</si>
  <si>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</si>
  <si>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</si>
  <si>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</si>
  <si>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</si>
  <si>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</si>
  <si>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</si>
  <si>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</si>
  <si>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</si>
  <si>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</si>
  <si>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</si>
  <si>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</si>
  <si>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</si>
  <si>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ASSOCIAZIONE XX - RENDICONTO PER CASSA ANNO 202_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</si>
</sst>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6" fillId="3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 applyAlignment="1">
      <alignment horizontal="right" vertical="top"/>
    </xf>
    <xf numFmtId="0" fontId="5" fillId="4" borderId="0" xfId="0" applyFont="1" applyFill="1" applyAlignment="1">
      <alignment wrapText="1"/>
    </xf>
    <xf numFmtId="164" fontId="5" fillId="4" borderId="0" xfId="0" applyNumberFormat="1" applyFont="1" applyFill="1" applyAlignment="1">
      <alignment horizontal="right"/>
    </xf>
    <xf numFmtId="0" fontId="1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right"/>
    </xf>
    <xf numFmtId="2" fontId="0" fillId="3" borderId="0" xfId="0" applyNumberFormat="1" applyFill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/>
    <xf numFmtId="0" fontId="2" fillId="4" borderId="0" xfId="0" applyFont="1" applyFill="1"/>
    <xf numFmtId="0" fontId="5" fillId="4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F23-67C2-49C0-B74D-59904FBF3B33}">
  <sheetPr>
    <pageSetUpPr fitToPage="1"/>
  </sheetPr>
  <dimension ref="A1:G82"/>
  <sheetViews>
    <sheetView tabSelected="1" workbookViewId="0">
      <selection activeCell="H63" sqref="H63"/>
    </sheetView>
  </sheetViews>
  <sheetFormatPr defaultRowHeight="15" x14ac:dyDescent="0.25"/>
  <cols>
    <col min="1" max="1" width="47.85546875" bestFit="1" customWidth="1"/>
    <col min="2" max="3" width="12.140625" bestFit="1" customWidth="1"/>
    <col min="5" max="5" width="54.85546875" bestFit="1" customWidth="1"/>
    <col min="6" max="7" width="12.140625" bestFit="1" customWidth="1"/>
  </cols>
  <sheetData>
    <row r="1" spans="1:7" ht="21" x14ac:dyDescent="0.35">
      <c r="A1" s="19" t="s">
        <v>81</v>
      </c>
      <c r="B1" s="20"/>
      <c r="C1" s="20"/>
      <c r="D1" s="20"/>
      <c r="E1" s="20"/>
      <c r="F1" s="1"/>
      <c r="G1" s="1"/>
    </row>
    <row r="2" spans="1:7" x14ac:dyDescent="0.25">
      <c r="A2" t="s">
        <v>0</v>
      </c>
    </row>
    <row r="3" spans="1:7" ht="15.75" x14ac:dyDescent="0.25">
      <c r="A3" s="10" t="s">
        <v>6</v>
      </c>
      <c r="B3" s="11">
        <v>46022</v>
      </c>
      <c r="C3" s="11">
        <v>45657</v>
      </c>
      <c r="D3" s="3"/>
      <c r="E3" s="10" t="s">
        <v>7</v>
      </c>
      <c r="F3" s="11">
        <f>B3</f>
        <v>46022</v>
      </c>
      <c r="G3" s="11">
        <f>C3</f>
        <v>45657</v>
      </c>
    </row>
    <row r="4" spans="1:7" x14ac:dyDescent="0.25">
      <c r="A4" s="2" t="s">
        <v>8</v>
      </c>
      <c r="B4" s="2"/>
      <c r="C4" s="2"/>
      <c r="D4" s="2"/>
      <c r="E4" s="2" t="s">
        <v>9</v>
      </c>
      <c r="F4" s="2"/>
      <c r="G4" s="2"/>
    </row>
    <row r="5" spans="1:7" x14ac:dyDescent="0.25">
      <c r="A5" t="s">
        <v>10</v>
      </c>
      <c r="B5" s="9">
        <v>0</v>
      </c>
      <c r="C5" s="9">
        <v>0</v>
      </c>
      <c r="E5" t="s">
        <v>11</v>
      </c>
      <c r="F5" s="9">
        <v>0</v>
      </c>
      <c r="G5" s="9">
        <v>0</v>
      </c>
    </row>
    <row r="6" spans="1:7" x14ac:dyDescent="0.25">
      <c r="A6" t="s">
        <v>12</v>
      </c>
      <c r="B6" s="9">
        <v>0</v>
      </c>
      <c r="C6" s="9">
        <v>0</v>
      </c>
      <c r="E6" t="s">
        <v>13</v>
      </c>
      <c r="F6" s="9">
        <v>0</v>
      </c>
      <c r="G6" s="9">
        <v>0</v>
      </c>
    </row>
    <row r="7" spans="1:7" x14ac:dyDescent="0.25">
      <c r="A7" t="s">
        <v>14</v>
      </c>
      <c r="B7" s="9">
        <v>0</v>
      </c>
      <c r="C7" s="9">
        <v>0</v>
      </c>
      <c r="E7" t="s">
        <v>15</v>
      </c>
      <c r="F7" s="9">
        <v>0</v>
      </c>
      <c r="G7" s="9">
        <v>0</v>
      </c>
    </row>
    <row r="8" spans="1:7" x14ac:dyDescent="0.25">
      <c r="A8" t="s">
        <v>16</v>
      </c>
      <c r="B8" s="9">
        <v>0</v>
      </c>
      <c r="C8" s="9">
        <v>0</v>
      </c>
      <c r="E8" t="s">
        <v>17</v>
      </c>
      <c r="F8" s="9">
        <v>0</v>
      </c>
      <c r="G8" s="9">
        <v>0</v>
      </c>
    </row>
    <row r="9" spans="1:7" x14ac:dyDescent="0.25">
      <c r="A9" t="s">
        <v>18</v>
      </c>
      <c r="B9" s="9">
        <v>0</v>
      </c>
      <c r="C9" s="9">
        <v>0</v>
      </c>
      <c r="E9" t="s">
        <v>19</v>
      </c>
      <c r="F9" s="9">
        <v>0</v>
      </c>
      <c r="G9" s="9">
        <v>0</v>
      </c>
    </row>
    <row r="10" spans="1:7" x14ac:dyDescent="0.25">
      <c r="E10" t="s">
        <v>20</v>
      </c>
      <c r="F10" s="9">
        <v>0</v>
      </c>
      <c r="G10" s="9">
        <v>0</v>
      </c>
    </row>
    <row r="11" spans="1:7" x14ac:dyDescent="0.25">
      <c r="E11" t="s">
        <v>21</v>
      </c>
      <c r="F11" s="9">
        <v>0</v>
      </c>
      <c r="G11" s="9">
        <v>0</v>
      </c>
    </row>
    <row r="12" spans="1:7" x14ac:dyDescent="0.25">
      <c r="E12" t="s">
        <v>22</v>
      </c>
      <c r="F12" s="9">
        <v>0</v>
      </c>
      <c r="G12" s="9">
        <v>0</v>
      </c>
    </row>
    <row r="13" spans="1:7" x14ac:dyDescent="0.25">
      <c r="E13" t="s">
        <v>23</v>
      </c>
      <c r="F13" s="9">
        <v>0</v>
      </c>
      <c r="G13" s="9">
        <v>0</v>
      </c>
    </row>
    <row r="14" spans="1:7" x14ac:dyDescent="0.25">
      <c r="E14" t="s">
        <v>24</v>
      </c>
      <c r="F14" s="9">
        <v>0</v>
      </c>
      <c r="G14" s="9">
        <v>0</v>
      </c>
    </row>
    <row r="15" spans="1:7" x14ac:dyDescent="0.25">
      <c r="A15" s="7" t="s">
        <v>5</v>
      </c>
      <c r="B15" s="8">
        <f>SUM(B5:B9)</f>
        <v>0</v>
      </c>
      <c r="C15" s="8">
        <f>SUM(C5:C9)</f>
        <v>0</v>
      </c>
      <c r="D15" s="2"/>
      <c r="E15" s="7" t="s">
        <v>5</v>
      </c>
      <c r="F15" s="8">
        <f>SUM(F5:F14)</f>
        <v>0</v>
      </c>
      <c r="G15" s="8">
        <f>SUM(G5:G14)</f>
        <v>0</v>
      </c>
    </row>
    <row r="16" spans="1:7" x14ac:dyDescent="0.25">
      <c r="A16" s="18" t="s">
        <v>25</v>
      </c>
      <c r="B16" s="18"/>
      <c r="C16" s="18"/>
      <c r="D16" s="18"/>
      <c r="E16" s="18"/>
      <c r="F16" s="6">
        <f>F15-B15</f>
        <v>0</v>
      </c>
      <c r="G16" s="6">
        <f>G15-C15</f>
        <v>0</v>
      </c>
    </row>
    <row r="17" spans="1:7" x14ac:dyDescent="0.25">
      <c r="A17" s="4"/>
      <c r="B17" s="4"/>
      <c r="C17" s="4"/>
      <c r="D17" s="4"/>
      <c r="E17" s="4"/>
    </row>
    <row r="18" spans="1:7" x14ac:dyDescent="0.25">
      <c r="A18" s="2" t="s">
        <v>26</v>
      </c>
      <c r="E18" s="2" t="s">
        <v>27</v>
      </c>
    </row>
    <row r="19" spans="1:7" x14ac:dyDescent="0.25">
      <c r="A19" t="s">
        <v>10</v>
      </c>
      <c r="B19" s="9">
        <v>0</v>
      </c>
      <c r="C19" s="9">
        <v>0</v>
      </c>
      <c r="E19" t="s">
        <v>28</v>
      </c>
      <c r="F19" s="9">
        <v>0</v>
      </c>
      <c r="G19" s="9">
        <v>0</v>
      </c>
    </row>
    <row r="20" spans="1:7" x14ac:dyDescent="0.25">
      <c r="A20" t="s">
        <v>12</v>
      </c>
      <c r="B20" s="9">
        <v>0</v>
      </c>
      <c r="C20" s="9">
        <v>0</v>
      </c>
      <c r="E20" t="s">
        <v>29</v>
      </c>
      <c r="F20" s="9">
        <v>0</v>
      </c>
      <c r="G20" s="9">
        <v>0</v>
      </c>
    </row>
    <row r="21" spans="1:7" x14ac:dyDescent="0.25">
      <c r="A21" t="s">
        <v>14</v>
      </c>
      <c r="B21" s="9">
        <v>0</v>
      </c>
      <c r="C21" s="9">
        <v>0</v>
      </c>
      <c r="E21" t="s">
        <v>30</v>
      </c>
      <c r="F21" s="9">
        <v>0</v>
      </c>
      <c r="G21" s="9">
        <v>0</v>
      </c>
    </row>
    <row r="22" spans="1:7" x14ac:dyDescent="0.25">
      <c r="A22" t="s">
        <v>16</v>
      </c>
      <c r="B22" s="9">
        <v>0</v>
      </c>
      <c r="C22" s="9">
        <v>0</v>
      </c>
      <c r="E22" t="s">
        <v>31</v>
      </c>
      <c r="F22" s="9">
        <v>0</v>
      </c>
      <c r="G22" s="9">
        <v>0</v>
      </c>
    </row>
    <row r="23" spans="1:7" x14ac:dyDescent="0.25">
      <c r="A23" t="s">
        <v>18</v>
      </c>
      <c r="B23" s="9">
        <v>0</v>
      </c>
      <c r="C23" s="9">
        <v>0</v>
      </c>
      <c r="E23" t="s">
        <v>32</v>
      </c>
      <c r="F23" s="9">
        <v>0</v>
      </c>
      <c r="G23" s="9">
        <v>0</v>
      </c>
    </row>
    <row r="24" spans="1:7" x14ac:dyDescent="0.25">
      <c r="E24" t="s">
        <v>33</v>
      </c>
      <c r="F24" s="9">
        <v>0</v>
      </c>
      <c r="G24" s="9">
        <v>0</v>
      </c>
    </row>
    <row r="25" spans="1:7" x14ac:dyDescent="0.25">
      <c r="A25" s="7" t="s">
        <v>5</v>
      </c>
      <c r="B25" s="8">
        <f>SUM(B19:B23)</f>
        <v>0</v>
      </c>
      <c r="C25" s="8">
        <f>SUM(C19:C23)</f>
        <v>0</v>
      </c>
      <c r="D25" s="2"/>
      <c r="E25" s="7" t="s">
        <v>5</v>
      </c>
      <c r="F25" s="8">
        <f>SUM(F19:F24)</f>
        <v>0</v>
      </c>
      <c r="G25" s="8">
        <f>SUM(G19:G24)</f>
        <v>0</v>
      </c>
    </row>
    <row r="26" spans="1:7" x14ac:dyDescent="0.25">
      <c r="A26" s="18" t="s">
        <v>34</v>
      </c>
      <c r="B26" s="18"/>
      <c r="C26" s="18"/>
      <c r="D26" s="18"/>
      <c r="E26" s="18"/>
      <c r="F26" s="6">
        <f>F25-B25</f>
        <v>0</v>
      </c>
      <c r="G26" s="6">
        <f>G25-C25</f>
        <v>0</v>
      </c>
    </row>
    <row r="27" spans="1:7" x14ac:dyDescent="0.25">
      <c r="A27" s="4"/>
      <c r="B27" s="4"/>
      <c r="C27" s="4"/>
      <c r="D27" s="4"/>
      <c r="E27" s="4"/>
    </row>
    <row r="28" spans="1:7" x14ac:dyDescent="0.25">
      <c r="A28" s="2" t="s">
        <v>35</v>
      </c>
      <c r="E28" s="2" t="s">
        <v>36</v>
      </c>
    </row>
    <row r="29" spans="1:7" x14ac:dyDescent="0.25">
      <c r="A29" t="s">
        <v>37</v>
      </c>
      <c r="B29" s="9">
        <v>0</v>
      </c>
      <c r="C29" s="9">
        <v>0</v>
      </c>
      <c r="E29" t="s">
        <v>38</v>
      </c>
      <c r="F29" s="9">
        <v>0</v>
      </c>
      <c r="G29" s="9">
        <v>0</v>
      </c>
    </row>
    <row r="30" spans="1:7" x14ac:dyDescent="0.25">
      <c r="A30" t="s">
        <v>39</v>
      </c>
      <c r="B30" s="9">
        <v>0</v>
      </c>
      <c r="C30" s="9">
        <v>0</v>
      </c>
      <c r="E30" t="s">
        <v>40</v>
      </c>
      <c r="F30" s="9">
        <v>0</v>
      </c>
      <c r="G30" s="9">
        <v>0</v>
      </c>
    </row>
    <row r="31" spans="1:7" x14ac:dyDescent="0.25">
      <c r="A31" t="s">
        <v>41</v>
      </c>
      <c r="B31" s="9">
        <v>0</v>
      </c>
      <c r="C31" s="9">
        <v>0</v>
      </c>
      <c r="E31" t="s">
        <v>42</v>
      </c>
      <c r="F31" s="9">
        <v>0</v>
      </c>
      <c r="G31" s="9">
        <v>0</v>
      </c>
    </row>
    <row r="32" spans="1:7" x14ac:dyDescent="0.25">
      <c r="A32" s="7" t="s">
        <v>5</v>
      </c>
      <c r="B32" s="8">
        <f>SUM(B29:B31)</f>
        <v>0</v>
      </c>
      <c r="C32" s="8">
        <f>SUM(C29:C31)</f>
        <v>0</v>
      </c>
      <c r="D32" s="2"/>
      <c r="E32" s="7" t="s">
        <v>5</v>
      </c>
      <c r="F32" s="8">
        <f>SUM(F29:F31)</f>
        <v>0</v>
      </c>
      <c r="G32" s="8">
        <f>SUM(G29:G31)</f>
        <v>0</v>
      </c>
    </row>
    <row r="33" spans="1:7" x14ac:dyDescent="0.25">
      <c r="A33" s="18" t="s">
        <v>43</v>
      </c>
      <c r="B33" s="18"/>
      <c r="C33" s="18"/>
      <c r="D33" s="18"/>
      <c r="E33" s="18"/>
      <c r="F33" s="6">
        <f>F32-B32</f>
        <v>0</v>
      </c>
      <c r="G33" s="6">
        <f>G32-C32</f>
        <v>0</v>
      </c>
    </row>
    <row r="34" spans="1:7" x14ac:dyDescent="0.25">
      <c r="A34" s="4"/>
      <c r="B34" s="4"/>
      <c r="C34" s="4"/>
      <c r="D34" s="4"/>
      <c r="E34" s="4"/>
    </row>
    <row r="35" spans="1:7" x14ac:dyDescent="0.25">
      <c r="A35" s="2" t="s">
        <v>44</v>
      </c>
      <c r="E35" s="2" t="s">
        <v>45</v>
      </c>
    </row>
    <row r="36" spans="1:7" x14ac:dyDescent="0.25">
      <c r="A36" t="s">
        <v>46</v>
      </c>
      <c r="B36" s="9">
        <v>0</v>
      </c>
      <c r="C36" s="9">
        <v>0</v>
      </c>
      <c r="E36" t="s">
        <v>47</v>
      </c>
      <c r="F36" s="9">
        <v>0</v>
      </c>
      <c r="G36" s="9">
        <v>0</v>
      </c>
    </row>
    <row r="37" spans="1:7" x14ac:dyDescent="0.25">
      <c r="A37" t="s">
        <v>48</v>
      </c>
      <c r="B37" s="9">
        <v>0</v>
      </c>
      <c r="C37" s="9">
        <v>0</v>
      </c>
      <c r="E37" t="s">
        <v>49</v>
      </c>
      <c r="F37" s="9">
        <v>0</v>
      </c>
      <c r="G37" s="9">
        <v>0</v>
      </c>
    </row>
    <row r="38" spans="1:7" x14ac:dyDescent="0.25">
      <c r="A38" t="s">
        <v>50</v>
      </c>
      <c r="B38" s="9">
        <v>0</v>
      </c>
      <c r="C38" s="9">
        <v>0</v>
      </c>
      <c r="E38" t="s">
        <v>51</v>
      </c>
      <c r="F38" s="9">
        <v>0</v>
      </c>
      <c r="G38" s="9">
        <v>0</v>
      </c>
    </row>
    <row r="39" spans="1:7" x14ac:dyDescent="0.25">
      <c r="A39" t="s">
        <v>52</v>
      </c>
      <c r="B39" s="9">
        <v>0</v>
      </c>
      <c r="C39" s="9">
        <v>0</v>
      </c>
      <c r="E39" t="s">
        <v>53</v>
      </c>
      <c r="F39" s="9">
        <v>0</v>
      </c>
      <c r="G39" s="9">
        <v>0</v>
      </c>
    </row>
    <row r="40" spans="1:7" x14ac:dyDescent="0.25">
      <c r="A40" t="s">
        <v>54</v>
      </c>
      <c r="B40" s="9">
        <v>0</v>
      </c>
      <c r="C40" s="9">
        <v>0</v>
      </c>
      <c r="E40" t="s">
        <v>55</v>
      </c>
      <c r="F40" s="9">
        <v>0</v>
      </c>
      <c r="G40" s="9">
        <v>0</v>
      </c>
    </row>
    <row r="41" spans="1:7" x14ac:dyDescent="0.25">
      <c r="A41" s="7" t="s">
        <v>5</v>
      </c>
      <c r="B41" s="8">
        <f>SUM(B36:B40)</f>
        <v>0</v>
      </c>
      <c r="C41" s="8">
        <f>SUM(C36:C40)</f>
        <v>0</v>
      </c>
      <c r="D41" s="2"/>
      <c r="E41" s="7" t="s">
        <v>5</v>
      </c>
      <c r="F41" s="8">
        <f>SUM(F36:F40)</f>
        <v>0</v>
      </c>
      <c r="G41" s="8">
        <f>SUM(G36:G40)</f>
        <v>0</v>
      </c>
    </row>
    <row r="42" spans="1:7" x14ac:dyDescent="0.25">
      <c r="A42" s="18" t="s">
        <v>56</v>
      </c>
      <c r="B42" s="18"/>
      <c r="C42" s="18"/>
      <c r="D42" s="18"/>
      <c r="E42" s="18"/>
      <c r="F42" s="6">
        <f>F41-B41</f>
        <v>0</v>
      </c>
      <c r="G42" s="6">
        <f>G41-C41</f>
        <v>0</v>
      </c>
    </row>
    <row r="44" spans="1:7" x14ac:dyDescent="0.25">
      <c r="A44" s="2" t="s">
        <v>57</v>
      </c>
      <c r="E44" s="2" t="s">
        <v>58</v>
      </c>
    </row>
    <row r="45" spans="1:7" x14ac:dyDescent="0.25">
      <c r="A45" t="s">
        <v>10</v>
      </c>
      <c r="B45" s="9">
        <v>0</v>
      </c>
      <c r="C45" s="9">
        <v>0</v>
      </c>
      <c r="E45" t="s">
        <v>59</v>
      </c>
      <c r="F45" s="9">
        <v>0</v>
      </c>
      <c r="G45" s="9">
        <v>0</v>
      </c>
    </row>
    <row r="46" spans="1:7" x14ac:dyDescent="0.25">
      <c r="A46" t="s">
        <v>12</v>
      </c>
      <c r="B46" s="9">
        <v>0</v>
      </c>
      <c r="C46" s="9">
        <v>0</v>
      </c>
      <c r="E46" t="s">
        <v>60</v>
      </c>
      <c r="F46" s="9">
        <v>0</v>
      </c>
      <c r="G46" s="9">
        <v>0</v>
      </c>
    </row>
    <row r="47" spans="1:7" x14ac:dyDescent="0.25">
      <c r="A47" t="s">
        <v>14</v>
      </c>
      <c r="B47" s="9">
        <v>0</v>
      </c>
      <c r="C47" s="9">
        <v>0</v>
      </c>
    </row>
    <row r="48" spans="1:7" x14ac:dyDescent="0.25">
      <c r="A48" t="s">
        <v>16</v>
      </c>
      <c r="B48" s="9">
        <v>0</v>
      </c>
      <c r="C48" s="9">
        <v>0</v>
      </c>
    </row>
    <row r="49" spans="1:7" x14ac:dyDescent="0.25">
      <c r="A49" t="s">
        <v>54</v>
      </c>
      <c r="B49" s="9">
        <v>0</v>
      </c>
      <c r="C49" s="9">
        <v>0</v>
      </c>
    </row>
    <row r="50" spans="1:7" x14ac:dyDescent="0.25">
      <c r="A50" s="7" t="s">
        <v>5</v>
      </c>
      <c r="B50" s="8">
        <f>SUM(B45:B49)</f>
        <v>0</v>
      </c>
      <c r="C50" s="8">
        <f>SUM(C45:C49)</f>
        <v>0</v>
      </c>
      <c r="D50" s="2"/>
      <c r="E50" s="7" t="s">
        <v>5</v>
      </c>
      <c r="F50" s="8">
        <f>SUM(F45:F46)</f>
        <v>0</v>
      </c>
      <c r="G50" s="8">
        <f>SUM(G45:G46)</f>
        <v>0</v>
      </c>
    </row>
    <row r="51" spans="1:7" x14ac:dyDescent="0.25">
      <c r="A51" s="4"/>
      <c r="E51" s="4"/>
    </row>
    <row r="52" spans="1:7" x14ac:dyDescent="0.25">
      <c r="A52" s="14" t="s">
        <v>61</v>
      </c>
      <c r="B52" s="15">
        <f>B15+B25+B32+B41+B50</f>
        <v>0</v>
      </c>
      <c r="C52" s="15">
        <f>C15+C25+C32+C41+C50</f>
        <v>0</v>
      </c>
      <c r="E52" s="14" t="s">
        <v>80</v>
      </c>
      <c r="F52" s="15">
        <f>F15+F25+F32+F41+F50</f>
        <v>0</v>
      </c>
      <c r="G52" s="15">
        <f>G15+G25+G32+G41+G50</f>
        <v>0</v>
      </c>
    </row>
    <row r="53" spans="1:7" x14ac:dyDescent="0.25">
      <c r="A53" s="18" t="s">
        <v>62</v>
      </c>
      <c r="B53" s="18"/>
      <c r="C53" s="18"/>
      <c r="D53" s="18"/>
      <c r="E53" s="18"/>
      <c r="F53" s="6">
        <f>F52-B52</f>
        <v>0</v>
      </c>
      <c r="G53" s="6">
        <f>G52-C52</f>
        <v>0</v>
      </c>
    </row>
    <row r="54" spans="1:7" x14ac:dyDescent="0.25">
      <c r="A54" s="18" t="s">
        <v>63</v>
      </c>
      <c r="B54" s="18"/>
      <c r="C54" s="18"/>
      <c r="D54" s="18"/>
      <c r="E54" s="18"/>
      <c r="F54" s="6">
        <v>0</v>
      </c>
      <c r="G54" s="6">
        <v>0</v>
      </c>
    </row>
    <row r="55" spans="1:7" x14ac:dyDescent="0.25">
      <c r="A55" s="18" t="s">
        <v>64</v>
      </c>
      <c r="B55" s="18"/>
      <c r="C55" s="18"/>
      <c r="D55" s="18"/>
      <c r="E55" s="18"/>
      <c r="F55" s="6">
        <f>F53-F54</f>
        <v>0</v>
      </c>
      <c r="G55" s="6">
        <f>G53-G54</f>
        <v>0</v>
      </c>
    </row>
    <row r="56" spans="1:7" x14ac:dyDescent="0.25">
      <c r="A56" s="4"/>
      <c r="B56" s="4"/>
      <c r="C56" s="4"/>
      <c r="D56" s="4"/>
      <c r="E56" s="4"/>
    </row>
    <row r="57" spans="1:7" x14ac:dyDescent="0.25">
      <c r="A57" t="s">
        <v>0</v>
      </c>
    </row>
    <row r="58" spans="1:7" ht="31.5" x14ac:dyDescent="0.25">
      <c r="A58" s="12" t="s">
        <v>65</v>
      </c>
      <c r="B58" s="11">
        <f>B3</f>
        <v>46022</v>
      </c>
      <c r="C58" s="11">
        <f>C3</f>
        <v>45657</v>
      </c>
      <c r="D58" s="3"/>
      <c r="E58" s="12" t="s">
        <v>66</v>
      </c>
      <c r="F58" s="11">
        <f>B3</f>
        <v>46022</v>
      </c>
      <c r="G58" s="11">
        <f>C3</f>
        <v>45657</v>
      </c>
    </row>
    <row r="59" spans="1:7" ht="30" x14ac:dyDescent="0.25">
      <c r="A59" s="5" t="s">
        <v>67</v>
      </c>
      <c r="B59" s="9">
        <v>0</v>
      </c>
      <c r="C59" s="9">
        <v>0</v>
      </c>
      <c r="E59" s="5" t="s">
        <v>68</v>
      </c>
      <c r="F59" s="9">
        <v>0</v>
      </c>
      <c r="G59" s="9">
        <v>0</v>
      </c>
    </row>
    <row r="60" spans="1:7" ht="30" x14ac:dyDescent="0.25">
      <c r="A60" s="5" t="s">
        <v>69</v>
      </c>
      <c r="B60" s="9">
        <v>0</v>
      </c>
      <c r="C60" s="9">
        <v>0</v>
      </c>
      <c r="E60" s="5" t="s">
        <v>70</v>
      </c>
      <c r="F60" s="9">
        <v>0</v>
      </c>
      <c r="G60" s="9">
        <v>0</v>
      </c>
    </row>
    <row r="61" spans="1:7" x14ac:dyDescent="0.25">
      <c r="A61" s="5" t="s">
        <v>71</v>
      </c>
      <c r="B61" s="9">
        <v>0</v>
      </c>
      <c r="C61" s="9">
        <v>0</v>
      </c>
      <c r="E61" s="5" t="s">
        <v>72</v>
      </c>
      <c r="F61" s="9">
        <v>0</v>
      </c>
      <c r="G61" s="9">
        <v>0</v>
      </c>
    </row>
    <row r="62" spans="1:7" ht="30" x14ac:dyDescent="0.25">
      <c r="A62" s="5" t="s">
        <v>73</v>
      </c>
      <c r="B62" s="9">
        <v>0</v>
      </c>
      <c r="C62" s="9">
        <v>0</v>
      </c>
      <c r="E62" s="5" t="s">
        <v>74</v>
      </c>
      <c r="F62" s="9">
        <v>0</v>
      </c>
      <c r="G62" s="9">
        <v>0</v>
      </c>
    </row>
    <row r="63" spans="1:7" x14ac:dyDescent="0.25">
      <c r="A63" s="16" t="s">
        <v>5</v>
      </c>
      <c r="B63" s="15">
        <f>SUM(B59:B62)</f>
        <v>0</v>
      </c>
      <c r="C63" s="15">
        <f>SUM(C59:C62)</f>
        <v>0</v>
      </c>
      <c r="D63" s="2"/>
      <c r="E63" s="16" t="s">
        <v>5</v>
      </c>
      <c r="F63" s="15">
        <f>SUM(F59:F62)</f>
        <v>0</v>
      </c>
      <c r="G63" s="15">
        <f>SUM(G59:G62)</f>
        <v>0</v>
      </c>
    </row>
    <row r="64" spans="1:7" x14ac:dyDescent="0.25">
      <c r="A64" s="18" t="s">
        <v>63</v>
      </c>
      <c r="B64" s="18"/>
      <c r="C64" s="18"/>
      <c r="D64" s="18"/>
      <c r="E64" s="18"/>
      <c r="F64" s="6">
        <v>0</v>
      </c>
      <c r="G64" s="6">
        <v>0</v>
      </c>
    </row>
    <row r="65" spans="1:7" x14ac:dyDescent="0.25">
      <c r="A65" s="18" t="s">
        <v>75</v>
      </c>
      <c r="B65" s="18"/>
      <c r="C65" s="18"/>
      <c r="D65" s="18"/>
      <c r="E65" s="18"/>
      <c r="F65" s="6">
        <f>F63-B63</f>
        <v>0</v>
      </c>
      <c r="G65" s="6">
        <f>G63-C63</f>
        <v>0</v>
      </c>
    </row>
    <row r="66" spans="1:7" x14ac:dyDescent="0.25">
      <c r="A66" s="4"/>
      <c r="B66" s="4"/>
      <c r="C66" s="4"/>
      <c r="D66" s="4"/>
      <c r="E66" s="4"/>
    </row>
    <row r="67" spans="1:7" x14ac:dyDescent="0.25">
      <c r="A67" t="s">
        <v>0</v>
      </c>
    </row>
    <row r="68" spans="1:7" ht="15.75" x14ac:dyDescent="0.25">
      <c r="A68" s="21"/>
      <c r="B68" s="21"/>
      <c r="C68" s="21"/>
      <c r="D68" s="21"/>
      <c r="E68" s="21"/>
      <c r="F68" s="13">
        <f>B3</f>
        <v>46022</v>
      </c>
      <c r="G68" s="13">
        <f>C3</f>
        <v>45657</v>
      </c>
    </row>
    <row r="69" spans="1:7" x14ac:dyDescent="0.25">
      <c r="A69" s="18" t="s">
        <v>64</v>
      </c>
      <c r="B69" s="18"/>
      <c r="C69" s="18"/>
      <c r="D69" s="18"/>
      <c r="E69" s="18"/>
      <c r="F69" s="6">
        <f>F55</f>
        <v>0</v>
      </c>
      <c r="G69" s="6">
        <f>G55</f>
        <v>0</v>
      </c>
    </row>
    <row r="70" spans="1:7" x14ac:dyDescent="0.25">
      <c r="A70" s="18" t="s">
        <v>75</v>
      </c>
      <c r="B70" s="18"/>
      <c r="C70" s="18"/>
      <c r="D70" s="18"/>
      <c r="E70" s="18"/>
      <c r="F70" s="6">
        <f>F65</f>
        <v>0</v>
      </c>
      <c r="G70" s="6">
        <f>G65</f>
        <v>0</v>
      </c>
    </row>
    <row r="71" spans="1:7" x14ac:dyDescent="0.25">
      <c r="A71" s="18" t="s">
        <v>76</v>
      </c>
      <c r="B71" s="18"/>
      <c r="C71" s="18"/>
      <c r="D71" s="18"/>
      <c r="E71" s="18"/>
      <c r="F71" s="6">
        <f>F69+F70-F64</f>
        <v>0</v>
      </c>
      <c r="G71" s="6">
        <f>G69+G70-G64</f>
        <v>0</v>
      </c>
    </row>
    <row r="72" spans="1:7" x14ac:dyDescent="0.25">
      <c r="A72" t="s">
        <v>0</v>
      </c>
    </row>
    <row r="74" spans="1:7" ht="15.75" x14ac:dyDescent="0.25">
      <c r="A74" s="22" t="s">
        <v>77</v>
      </c>
      <c r="B74" s="22"/>
      <c r="C74" s="22"/>
      <c r="D74" s="22"/>
      <c r="E74" s="22"/>
      <c r="F74" s="13">
        <f>B3</f>
        <v>46022</v>
      </c>
      <c r="G74" s="13">
        <f>C3</f>
        <v>45657</v>
      </c>
    </row>
    <row r="75" spans="1:7" x14ac:dyDescent="0.25">
      <c r="A75" s="20" t="s">
        <v>78</v>
      </c>
      <c r="B75" s="20"/>
      <c r="C75" s="20"/>
      <c r="D75" s="20"/>
      <c r="E75" s="20"/>
      <c r="F75" s="9">
        <v>0</v>
      </c>
      <c r="G75" s="9">
        <v>0</v>
      </c>
    </row>
    <row r="76" spans="1:7" x14ac:dyDescent="0.25">
      <c r="A76" s="20" t="s">
        <v>79</v>
      </c>
      <c r="B76" s="20"/>
      <c r="C76" s="20"/>
      <c r="D76" s="20"/>
      <c r="E76" s="20"/>
      <c r="F76" s="9">
        <v>0</v>
      </c>
      <c r="G76" s="9">
        <v>0</v>
      </c>
    </row>
    <row r="77" spans="1:7" x14ac:dyDescent="0.25">
      <c r="A77" s="14" t="s">
        <v>5</v>
      </c>
      <c r="B77" s="14"/>
      <c r="C77" s="14"/>
      <c r="D77" s="14"/>
      <c r="E77" s="14"/>
      <c r="F77" s="15">
        <f>SUM(F75:F76)</f>
        <v>0</v>
      </c>
      <c r="G77" s="15">
        <f>SUM(G75:G76)</f>
        <v>0</v>
      </c>
    </row>
    <row r="79" spans="1:7" ht="15.75" x14ac:dyDescent="0.25">
      <c r="A79" s="10" t="s">
        <v>1</v>
      </c>
      <c r="B79" s="13">
        <f>B3</f>
        <v>46022</v>
      </c>
      <c r="C79" s="13">
        <f>C3</f>
        <v>45657</v>
      </c>
      <c r="E79" s="10" t="s">
        <v>2</v>
      </c>
      <c r="F79" s="13">
        <f>B3</f>
        <v>46022</v>
      </c>
      <c r="G79" s="13">
        <f>C3</f>
        <v>45657</v>
      </c>
    </row>
    <row r="80" spans="1:7" x14ac:dyDescent="0.25">
      <c r="A80" t="s">
        <v>3</v>
      </c>
      <c r="B80" s="17">
        <v>0</v>
      </c>
      <c r="C80" s="17">
        <v>0</v>
      </c>
      <c r="E80" t="s">
        <v>3</v>
      </c>
      <c r="F80" s="17">
        <v>0</v>
      </c>
      <c r="G80" s="17">
        <v>0</v>
      </c>
    </row>
    <row r="81" spans="1:7" x14ac:dyDescent="0.25">
      <c r="A81" t="s">
        <v>4</v>
      </c>
      <c r="B81" s="17">
        <v>0</v>
      </c>
      <c r="C81" s="17">
        <v>0</v>
      </c>
      <c r="E81" t="s">
        <v>4</v>
      </c>
      <c r="F81" s="17">
        <v>0</v>
      </c>
      <c r="G81" s="17">
        <v>0</v>
      </c>
    </row>
    <row r="82" spans="1:7" x14ac:dyDescent="0.25">
      <c r="A82" s="16" t="s">
        <v>5</v>
      </c>
      <c r="B82" s="15">
        <f>SUM(B80:B81)</f>
        <v>0</v>
      </c>
      <c r="C82" s="15">
        <f>SUM(C80:C81)</f>
        <v>0</v>
      </c>
      <c r="D82" s="2"/>
      <c r="E82" s="16" t="s">
        <v>5</v>
      </c>
      <c r="F82" s="15">
        <f>SUM(F80:F81)</f>
        <v>0</v>
      </c>
      <c r="G82" s="15">
        <f>SUM(G80:G81)</f>
        <v>0</v>
      </c>
    </row>
  </sheetData>
  <mergeCells count="17">
    <mergeCell ref="A70:E70"/>
    <mergeCell ref="A71:E71"/>
    <mergeCell ref="A74:E74"/>
    <mergeCell ref="A75:E75"/>
    <mergeCell ref="A76:E76"/>
    <mergeCell ref="A69:E69"/>
    <mergeCell ref="A1:E1"/>
    <mergeCell ref="A16:E16"/>
    <mergeCell ref="A26:E26"/>
    <mergeCell ref="A33:E33"/>
    <mergeCell ref="A42:E42"/>
    <mergeCell ref="A53:E53"/>
    <mergeCell ref="A54:E54"/>
    <mergeCell ref="A55:E55"/>
    <mergeCell ref="A64:E64"/>
    <mergeCell ref="A65:E65"/>
    <mergeCell ref="A68:E6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Anna Carmagnola</cp:lastModifiedBy>
  <cp:lastPrinted>2026-02-09T14:42:31Z</cp:lastPrinted>
  <dcterms:created xsi:type="dcterms:W3CDTF">2021-12-14T12:48:37Z</dcterms:created>
  <dcterms:modified xsi:type="dcterms:W3CDTF">2026-03-17T15:25:15Z</dcterms:modified>
</cp:coreProperties>
</file>